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ersityofcambridgecloud.sharepoint.com/sites/CDBB/NDT/NDT/1. CReDo/Planning/Technical Plan - Tasks &amp; Dependencies/"/>
    </mc:Choice>
  </mc:AlternateContent>
  <xr:revisionPtr revIDLastSave="69" documentId="8_{752AB57E-AFC2-4156-B047-5A1AD6816857}" xr6:coauthVersionLast="47" xr6:coauthVersionMax="47" xr10:uidLastSave="{562753A9-CBA2-4B92-BE0B-DB819A5BB7C4}"/>
  <bookViews>
    <workbookView xWindow="-120" yWindow="-120" windowWidth="29040" windowHeight="15840" xr2:uid="{02E48EBA-ACCF-034C-9328-42321D57C30A}"/>
  </bookViews>
  <sheets>
    <sheet name="Dependencies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5" i="5" l="1"/>
  <c r="A33" i="5"/>
  <c r="A34" i="5" s="1"/>
  <c r="C34" i="5" s="1"/>
  <c r="C32" i="5"/>
  <c r="A31" i="5"/>
  <c r="C31" i="5" s="1"/>
  <c r="C30" i="5"/>
  <c r="C29" i="5"/>
  <c r="C28" i="5"/>
  <c r="A27" i="5"/>
  <c r="C27" i="5" s="1"/>
  <c r="C26" i="5"/>
  <c r="A25" i="5"/>
  <c r="C25" i="5" s="1"/>
  <c r="A24" i="5"/>
  <c r="C24" i="5" s="1"/>
  <c r="A23" i="5"/>
  <c r="C23" i="5" s="1"/>
  <c r="C22" i="5"/>
  <c r="A21" i="5"/>
  <c r="C21" i="5" s="1"/>
  <c r="A20" i="5"/>
  <c r="C20" i="5" s="1"/>
  <c r="A19" i="5"/>
  <c r="C19" i="5" s="1"/>
  <c r="C18" i="5"/>
  <c r="A17" i="5"/>
  <c r="C17" i="5" s="1"/>
  <c r="A16" i="5"/>
  <c r="C16" i="5" s="1"/>
  <c r="C15" i="5"/>
  <c r="C14" i="5"/>
  <c r="A13" i="5"/>
  <c r="C13" i="5" s="1"/>
  <c r="A12" i="5"/>
  <c r="C12" i="5" s="1"/>
  <c r="C11" i="5"/>
  <c r="A9" i="5"/>
  <c r="C9" i="5" s="1"/>
  <c r="C8" i="5"/>
  <c r="C7" i="5"/>
  <c r="A6" i="5"/>
  <c r="C6" i="5" s="1"/>
  <c r="C5" i="5"/>
  <c r="C33" i="5" l="1"/>
</calcChain>
</file>

<file path=xl/sharedStrings.xml><?xml version="1.0" encoding="utf-8"?>
<sst xmlns="http://schemas.openxmlformats.org/spreadsheetml/2006/main" count="311" uniqueCount="94">
  <si>
    <t>Group</t>
  </si>
  <si>
    <t>Item</t>
  </si>
  <si>
    <t xml:space="preserve">Tasks
</t>
  </si>
  <si>
    <t xml:space="preserve">Deliverables
</t>
  </si>
  <si>
    <t>Assumptions</t>
  </si>
  <si>
    <t>Task Dependencies</t>
  </si>
  <si>
    <t>Platform</t>
  </si>
  <si>
    <t>Code Repository</t>
  </si>
  <si>
    <t>Raw Asset Data</t>
  </si>
  <si>
    <t>Data Cleaning Plan</t>
  </si>
  <si>
    <t>Updated Project Scope</t>
  </si>
  <si>
    <t>Cleaned Asset Data</t>
  </si>
  <si>
    <t>UKCP18 Data</t>
  </si>
  <si>
    <t>Hydrology Model(s)</t>
  </si>
  <si>
    <t>Public Demonstrator Consultation</t>
  </si>
  <si>
    <t>Representative Synthetic Data</t>
  </si>
  <si>
    <t>Developed Asset Availability Models</t>
  </si>
  <si>
    <t>Deployed Asset Availabiliy Models</t>
  </si>
  <si>
    <t>Developed system model</t>
  </si>
  <si>
    <t>Deployed System Model</t>
  </si>
  <si>
    <t>Containerised information management Toolkit</t>
  </si>
  <si>
    <t>Deployed information management Toolkit</t>
  </si>
  <si>
    <t>Higher Quality Asset Data</t>
  </si>
  <si>
    <t>Semantic Improvement Evaluation</t>
  </si>
  <si>
    <t>Integration Architecture</t>
  </si>
  <si>
    <t>Integration Architecture Evaluation</t>
  </si>
  <si>
    <t>MVP Backend</t>
  </si>
  <si>
    <t>MVP UI Wireframe</t>
  </si>
  <si>
    <t>MVP UI</t>
  </si>
  <si>
    <t>Status</t>
  </si>
  <si>
    <t>Date</t>
  </si>
  <si>
    <t>A</t>
  </si>
  <si>
    <t>Set up platform on DAFNI servers</t>
  </si>
  <si>
    <t>-</t>
  </si>
  <si>
    <t>Set up code repository and CI pipeline</t>
  </si>
  <si>
    <t>X</t>
  </si>
  <si>
    <t>B</t>
  </si>
  <si>
    <t>Define public demonstrator specifications</t>
  </si>
  <si>
    <t>Public Demonstrator Specifications</t>
  </si>
  <si>
    <t>C</t>
  </si>
  <si>
    <t>Load UKCP18 and elevation data onto platform</t>
  </si>
  <si>
    <t>Load flood model onto platform</t>
  </si>
  <si>
    <t>C.3</t>
  </si>
  <si>
    <t>Refactor HiPIMS flood model</t>
  </si>
  <si>
    <t>Flood model</t>
  </si>
  <si>
    <t>D</t>
  </si>
  <si>
    <t>Load raw data onto platform: Water</t>
  </si>
  <si>
    <t>Raw Asset Data: Water</t>
  </si>
  <si>
    <t>Load raw data onto platform: Comms</t>
  </si>
  <si>
    <t>Raw Asset Data: Comms</t>
  </si>
  <si>
    <t>Load raw data onto platform: Power</t>
  </si>
  <si>
    <t>Raw Asset Data: Power</t>
  </si>
  <si>
    <t>E</t>
  </si>
  <si>
    <t>Review raw data against project scope</t>
  </si>
  <si>
    <t>F</t>
  </si>
  <si>
    <t>Containerise information management tools</t>
  </si>
  <si>
    <t>Deploy information management  tools on platform</t>
  </si>
  <si>
    <t>Semantic improvement</t>
  </si>
  <si>
    <t>G</t>
  </si>
  <si>
    <t>Develop data cleaning plan</t>
  </si>
  <si>
    <t>Clean asset data: Water</t>
  </si>
  <si>
    <t>Cleaned Asset Data: Water</t>
  </si>
  <si>
    <t>Clean asset data: Comms</t>
  </si>
  <si>
    <t>Cleaned Asset Data: Comms</t>
  </si>
  <si>
    <t>Clean asset data: Power</t>
  </si>
  <si>
    <t>Cleaned Asset Data: Power</t>
  </si>
  <si>
    <t>H</t>
  </si>
  <si>
    <t>Expert elicitation: Water</t>
  </si>
  <si>
    <t>Asset Availability Model: Water</t>
  </si>
  <si>
    <t>Optional</t>
  </si>
  <si>
    <t>Expert elicitation: Comms</t>
  </si>
  <si>
    <t>Asset Availability Model: Comms</t>
  </si>
  <si>
    <t>Expert elicitation: Power</t>
  </si>
  <si>
    <t>Asset Availability Model: Power</t>
  </si>
  <si>
    <t>Load asset availability models onto platform</t>
  </si>
  <si>
    <t>Deployed Asset Availability Models</t>
  </si>
  <si>
    <t>I</t>
  </si>
  <si>
    <t>Develop OR / system model</t>
  </si>
  <si>
    <t>System Model</t>
  </si>
  <si>
    <t>Load System model onto platform</t>
  </si>
  <si>
    <t>J</t>
  </si>
  <si>
    <t>Data synthesis</t>
  </si>
  <si>
    <t>K</t>
  </si>
  <si>
    <t>Deploy integration architecture</t>
  </si>
  <si>
    <t>L</t>
  </si>
  <si>
    <t>Evaluate semantic improvement benefits</t>
  </si>
  <si>
    <t>Evaluate integration architecture benefits</t>
  </si>
  <si>
    <t>M</t>
  </si>
  <si>
    <t>End-to-end integration</t>
  </si>
  <si>
    <t>Gather technical visualisation requirements</t>
  </si>
  <si>
    <t>Develop technical visualisation</t>
  </si>
  <si>
    <t>N</t>
  </si>
  <si>
    <t>Decision support analysis</t>
  </si>
  <si>
    <t>Risk/Confidence Understanding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</si>
</sst>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4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14" fontId="4" fillId="3" borderId="8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 wrapText="1"/>
    </xf>
    <xf numFmtId="0" fontId="4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</cellXfs>
  <cellStyles count="1">
    <cellStyle name="Normal" xfId="0" builtinId="0"/>
  </cellStyles>
  <dxfs count="38">
    <dxf>
      <fill>
        <patternFill>
          <bgColor theme="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7D220-F883-EE42-B7F2-E19B44752A3F}">
  <dimension ref="A1:AC57"/>
  <sheetViews>
    <sheetView tabSelected="1" zoomScaleNormal="100" workbookViewId="0">
      <pane xSplit="6" ySplit="4" topLeftCell="G5" activePane="bottomRight" state="frozen"/>
      <selection pane="bottomRight" activeCell="F24" sqref="F24"/>
      <selection pane="bottomLeft" activeCell="A4" sqref="A4"/>
      <selection pane="topRight" activeCell="F1" sqref="F1"/>
    </sheetView>
  </sheetViews>
  <sheetFormatPr defaultColWidth="10.875" defaultRowHeight="15.75"/>
  <cols>
    <col min="1" max="2" width="4.5" style="2" hidden="1" customWidth="1"/>
    <col min="3" max="3" width="6.5" style="2" customWidth="1"/>
    <col min="4" max="4" width="39.375" style="7" customWidth="1"/>
    <col min="5" max="5" width="30.125" style="7" bestFit="1" customWidth="1"/>
    <col min="6" max="6" width="28.625" style="10" customWidth="1"/>
    <col min="7" max="7" width="16.375" style="2" customWidth="1"/>
    <col min="8" max="14" width="12" style="2" customWidth="1"/>
    <col min="15" max="15" width="13.125" style="2" hidden="1" customWidth="1"/>
    <col min="16" max="17" width="13.125" style="2" customWidth="1"/>
    <col min="18" max="29" width="12" style="2" customWidth="1"/>
    <col min="30" max="16384" width="10.875" style="2"/>
  </cols>
  <sheetData>
    <row r="1" spans="1:29" ht="32.1" customHeight="1">
      <c r="A1" s="67" t="s">
        <v>0</v>
      </c>
      <c r="B1" s="67" t="s">
        <v>1</v>
      </c>
      <c r="C1" s="70" t="s">
        <v>2</v>
      </c>
      <c r="D1" s="71"/>
      <c r="E1" s="76" t="s">
        <v>3</v>
      </c>
      <c r="F1" s="64" t="s">
        <v>4</v>
      </c>
      <c r="G1" s="63" t="s">
        <v>5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</row>
    <row r="2" spans="1:29" s="3" customFormat="1" ht="108.95" customHeight="1">
      <c r="A2" s="68"/>
      <c r="B2" s="68"/>
      <c r="C2" s="72"/>
      <c r="D2" s="73"/>
      <c r="E2" s="77"/>
      <c r="F2" s="65"/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</row>
    <row r="3" spans="1:29" s="3" customFormat="1" ht="18" customHeight="1">
      <c r="A3" s="68"/>
      <c r="B3" s="68"/>
      <c r="C3" s="72"/>
      <c r="D3" s="73"/>
      <c r="E3" s="77"/>
      <c r="F3" s="65"/>
      <c r="G3" s="58" t="s">
        <v>29</v>
      </c>
      <c r="H3" s="58" t="s">
        <v>29</v>
      </c>
      <c r="I3" s="58" t="s">
        <v>29</v>
      </c>
      <c r="J3" s="58" t="s">
        <v>29</v>
      </c>
      <c r="K3" s="58" t="s">
        <v>29</v>
      </c>
      <c r="L3" s="58" t="s">
        <v>29</v>
      </c>
      <c r="M3" s="58" t="s">
        <v>29</v>
      </c>
      <c r="N3" s="58" t="s">
        <v>29</v>
      </c>
      <c r="O3" s="58" t="s">
        <v>29</v>
      </c>
      <c r="P3" s="58" t="s">
        <v>29</v>
      </c>
      <c r="Q3" s="58" t="s">
        <v>29</v>
      </c>
      <c r="R3" s="58" t="s">
        <v>29</v>
      </c>
      <c r="S3" s="58" t="s">
        <v>29</v>
      </c>
      <c r="T3" s="58" t="s">
        <v>29</v>
      </c>
      <c r="U3" s="58" t="s">
        <v>29</v>
      </c>
      <c r="V3" s="58" t="s">
        <v>29</v>
      </c>
      <c r="W3" s="58" t="s">
        <v>29</v>
      </c>
      <c r="X3" s="58" t="s">
        <v>29</v>
      </c>
      <c r="Y3" s="58" t="s">
        <v>29</v>
      </c>
      <c r="Z3" s="58" t="s">
        <v>29</v>
      </c>
      <c r="AA3" s="58" t="s">
        <v>29</v>
      </c>
      <c r="AB3" s="58" t="s">
        <v>29</v>
      </c>
      <c r="AC3" s="58" t="s">
        <v>29</v>
      </c>
    </row>
    <row r="4" spans="1:29" s="59" customFormat="1" ht="15.95" customHeight="1">
      <c r="A4" s="69"/>
      <c r="B4" s="69"/>
      <c r="C4" s="74"/>
      <c r="D4" s="75"/>
      <c r="E4" s="78"/>
      <c r="F4" s="66"/>
      <c r="G4" s="14" t="s">
        <v>30</v>
      </c>
      <c r="H4" s="14" t="s">
        <v>30</v>
      </c>
      <c r="I4" s="14" t="s">
        <v>30</v>
      </c>
      <c r="J4" s="14" t="s">
        <v>30</v>
      </c>
      <c r="K4" s="14" t="s">
        <v>30</v>
      </c>
      <c r="L4" s="14" t="s">
        <v>30</v>
      </c>
      <c r="M4" s="14" t="s">
        <v>30</v>
      </c>
      <c r="N4" s="14" t="s">
        <v>30</v>
      </c>
      <c r="O4" s="14" t="s">
        <v>30</v>
      </c>
      <c r="P4" s="14" t="s">
        <v>30</v>
      </c>
      <c r="Q4" s="14" t="s">
        <v>30</v>
      </c>
      <c r="R4" s="14" t="s">
        <v>30</v>
      </c>
      <c r="S4" s="14" t="s">
        <v>30</v>
      </c>
      <c r="T4" s="14" t="s">
        <v>30</v>
      </c>
      <c r="U4" s="14" t="s">
        <v>30</v>
      </c>
      <c r="V4" s="14" t="s">
        <v>30</v>
      </c>
      <c r="W4" s="14" t="s">
        <v>30</v>
      </c>
      <c r="X4" s="14" t="s">
        <v>30</v>
      </c>
      <c r="Y4" s="14" t="s">
        <v>30</v>
      </c>
      <c r="Z4" s="14" t="s">
        <v>30</v>
      </c>
      <c r="AA4" s="14" t="s">
        <v>30</v>
      </c>
      <c r="AB4" s="14" t="s">
        <v>30</v>
      </c>
      <c r="AC4" s="14" t="s">
        <v>30</v>
      </c>
    </row>
    <row r="5" spans="1:29" s="29" customFormat="1">
      <c r="A5" s="21" t="s">
        <v>31</v>
      </c>
      <c r="B5" s="22">
        <v>1</v>
      </c>
      <c r="C5" s="23" t="str">
        <f>A5&amp;"."&amp;B5</f>
        <v>A.1</v>
      </c>
      <c r="D5" s="24" t="s">
        <v>32</v>
      </c>
      <c r="E5" s="25" t="s">
        <v>6</v>
      </c>
      <c r="F5" s="26"/>
      <c r="G5" s="27" t="s">
        <v>33</v>
      </c>
      <c r="H5" s="27"/>
      <c r="I5" s="27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</row>
    <row r="6" spans="1:29" s="38" customFormat="1">
      <c r="A6" s="30" t="str">
        <f>A5</f>
        <v>A</v>
      </c>
      <c r="B6" s="31">
        <v>2</v>
      </c>
      <c r="C6" s="32" t="str">
        <f>A6&amp;"."&amp;B6</f>
        <v>A.2</v>
      </c>
      <c r="D6" s="33" t="s">
        <v>34</v>
      </c>
      <c r="E6" s="34" t="s">
        <v>7</v>
      </c>
      <c r="F6" s="35"/>
      <c r="G6" s="36" t="s">
        <v>35</v>
      </c>
      <c r="H6" s="36" t="s">
        <v>33</v>
      </c>
      <c r="I6" s="36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</row>
    <row r="7" spans="1:29">
      <c r="A7" s="43" t="s">
        <v>36</v>
      </c>
      <c r="B7" s="43">
        <v>1</v>
      </c>
      <c r="C7" s="44" t="str">
        <f>A7&amp;"."&amp;B7</f>
        <v>B.1</v>
      </c>
      <c r="D7" s="45" t="s">
        <v>37</v>
      </c>
      <c r="E7" s="46" t="s">
        <v>38</v>
      </c>
      <c r="F7" s="47"/>
      <c r="G7" s="48"/>
      <c r="H7" s="48"/>
      <c r="I7" s="48"/>
      <c r="J7" s="48"/>
      <c r="K7" s="48"/>
      <c r="L7" s="48"/>
      <c r="M7" s="48"/>
      <c r="N7" s="48"/>
      <c r="O7" s="48" t="s">
        <v>33</v>
      </c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</row>
    <row r="8" spans="1:29" s="29" customFormat="1">
      <c r="A8" s="21" t="s">
        <v>39</v>
      </c>
      <c r="B8" s="22">
        <v>1</v>
      </c>
      <c r="C8" s="23" t="str">
        <f t="shared" ref="C8:C34" si="0">A8&amp;"."&amp;B8</f>
        <v>C.1</v>
      </c>
      <c r="D8" s="24" t="s">
        <v>40</v>
      </c>
      <c r="E8" s="39" t="s">
        <v>12</v>
      </c>
      <c r="F8" s="40"/>
      <c r="G8" s="28" t="s">
        <v>35</v>
      </c>
      <c r="H8" s="28"/>
      <c r="I8" s="28"/>
      <c r="J8" s="28"/>
      <c r="K8" s="28"/>
      <c r="L8" s="28"/>
      <c r="M8" s="28" t="s">
        <v>33</v>
      </c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</row>
    <row r="9" spans="1:29">
      <c r="A9" s="49" t="str">
        <f>A8</f>
        <v>C</v>
      </c>
      <c r="B9" s="1">
        <v>2</v>
      </c>
      <c r="C9" s="8" t="str">
        <f t="shared" si="0"/>
        <v>C.2</v>
      </c>
      <c r="D9" s="9" t="s">
        <v>41</v>
      </c>
      <c r="E9" s="6" t="s">
        <v>13</v>
      </c>
      <c r="F9" s="11"/>
      <c r="G9" s="4" t="s">
        <v>35</v>
      </c>
      <c r="H9" s="4"/>
      <c r="I9" s="4"/>
      <c r="J9" s="4"/>
      <c r="K9" s="4"/>
      <c r="L9" s="4"/>
      <c r="M9" s="4"/>
      <c r="N9" s="4" t="s">
        <v>35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s="38" customFormat="1">
      <c r="A10" s="30"/>
      <c r="B10" s="31"/>
      <c r="C10" s="32" t="s">
        <v>42</v>
      </c>
      <c r="D10" s="33" t="s">
        <v>43</v>
      </c>
      <c r="E10" s="41" t="s">
        <v>44</v>
      </c>
      <c r="F10" s="42"/>
      <c r="G10" s="37"/>
      <c r="H10" s="37"/>
      <c r="I10" s="37"/>
      <c r="J10" s="37"/>
      <c r="K10" s="37"/>
      <c r="L10" s="37"/>
      <c r="M10" s="37"/>
      <c r="N10" s="37" t="s">
        <v>33</v>
      </c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</row>
    <row r="11" spans="1:29" s="29" customFormat="1">
      <c r="A11" s="21" t="s">
        <v>45</v>
      </c>
      <c r="B11" s="22">
        <v>1</v>
      </c>
      <c r="C11" s="23" t="str">
        <f t="shared" si="0"/>
        <v>D.1</v>
      </c>
      <c r="D11" s="24" t="s">
        <v>46</v>
      </c>
      <c r="E11" s="39" t="s">
        <v>47</v>
      </c>
      <c r="F11" s="40"/>
      <c r="G11" s="28" t="s">
        <v>35</v>
      </c>
      <c r="H11" s="28"/>
      <c r="I11" s="28" t="s">
        <v>33</v>
      </c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</row>
    <row r="12" spans="1:29">
      <c r="A12" s="49" t="str">
        <f>A11</f>
        <v>D</v>
      </c>
      <c r="B12" s="1">
        <v>2</v>
      </c>
      <c r="C12" s="8" t="str">
        <f t="shared" si="0"/>
        <v>D.2</v>
      </c>
      <c r="D12" s="9" t="s">
        <v>48</v>
      </c>
      <c r="E12" s="6" t="s">
        <v>49</v>
      </c>
      <c r="F12" s="11"/>
      <c r="G12" s="4" t="s">
        <v>35</v>
      </c>
      <c r="H12" s="4"/>
      <c r="I12" s="4" t="s">
        <v>33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29" s="38" customFormat="1">
      <c r="A13" s="30" t="str">
        <f>A11</f>
        <v>D</v>
      </c>
      <c r="B13" s="31">
        <v>3</v>
      </c>
      <c r="C13" s="32" t="str">
        <f t="shared" si="0"/>
        <v>D.3</v>
      </c>
      <c r="D13" s="33" t="s">
        <v>50</v>
      </c>
      <c r="E13" s="41" t="s">
        <v>51</v>
      </c>
      <c r="F13" s="42"/>
      <c r="G13" s="37" t="s">
        <v>35</v>
      </c>
      <c r="H13" s="37"/>
      <c r="I13" s="37" t="s">
        <v>33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</row>
    <row r="14" spans="1:29">
      <c r="A14" s="43" t="s">
        <v>52</v>
      </c>
      <c r="B14" s="43">
        <v>1</v>
      </c>
      <c r="C14" s="44" t="str">
        <f>A14&amp;"."&amp;B14</f>
        <v>E.1</v>
      </c>
      <c r="D14" s="45" t="s">
        <v>53</v>
      </c>
      <c r="E14" s="46" t="s">
        <v>10</v>
      </c>
      <c r="F14" s="47"/>
      <c r="G14" s="48" t="s">
        <v>35</v>
      </c>
      <c r="H14" s="48" t="s">
        <v>35</v>
      </c>
      <c r="I14" s="48" t="s">
        <v>35</v>
      </c>
      <c r="J14" s="48"/>
      <c r="K14" s="48" t="s">
        <v>33</v>
      </c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</row>
    <row r="15" spans="1:29" s="29" customFormat="1" ht="15" customHeight="1">
      <c r="A15" s="21" t="s">
        <v>54</v>
      </c>
      <c r="B15" s="22">
        <v>1</v>
      </c>
      <c r="C15" s="23" t="str">
        <f t="shared" si="0"/>
        <v>F.1</v>
      </c>
      <c r="D15" s="24" t="s">
        <v>55</v>
      </c>
      <c r="E15" s="39" t="s">
        <v>20</v>
      </c>
      <c r="F15" s="40"/>
      <c r="G15" s="28"/>
      <c r="H15" s="28" t="s">
        <v>35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 t="s">
        <v>33</v>
      </c>
      <c r="V15" s="28"/>
      <c r="W15" s="28"/>
      <c r="X15" s="28"/>
      <c r="Y15" s="28"/>
      <c r="Z15" s="28"/>
      <c r="AA15" s="28"/>
      <c r="AB15" s="28"/>
      <c r="AC15" s="28"/>
    </row>
    <row r="16" spans="1:29">
      <c r="A16" s="49" t="str">
        <f>A15</f>
        <v>F</v>
      </c>
      <c r="B16" s="1">
        <v>2</v>
      </c>
      <c r="C16" s="8" t="str">
        <f t="shared" si="0"/>
        <v>F.2</v>
      </c>
      <c r="D16" s="9" t="s">
        <v>56</v>
      </c>
      <c r="E16" s="6" t="s">
        <v>21</v>
      </c>
      <c r="F16" s="11"/>
      <c r="G16" s="4" t="s">
        <v>35</v>
      </c>
      <c r="H16" s="4" t="s">
        <v>35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 t="s">
        <v>35</v>
      </c>
      <c r="V16" s="4" t="s">
        <v>33</v>
      </c>
      <c r="W16" s="4"/>
      <c r="X16" s="4"/>
      <c r="Y16" s="4"/>
      <c r="Z16" s="4"/>
      <c r="AA16" s="4"/>
      <c r="AB16" s="4"/>
      <c r="AC16" s="4"/>
    </row>
    <row r="17" spans="1:29" s="38" customFormat="1">
      <c r="A17" s="30" t="str">
        <f>A15</f>
        <v>F</v>
      </c>
      <c r="B17" s="31">
        <v>3</v>
      </c>
      <c r="C17" s="32" t="str">
        <f t="shared" si="0"/>
        <v>F.3</v>
      </c>
      <c r="D17" s="33" t="s">
        <v>57</v>
      </c>
      <c r="E17" s="41" t="s">
        <v>22</v>
      </c>
      <c r="F17" s="42"/>
      <c r="G17" s="37" t="s">
        <v>35</v>
      </c>
      <c r="H17" s="37" t="s">
        <v>35</v>
      </c>
      <c r="I17" s="37" t="s">
        <v>35</v>
      </c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 t="s">
        <v>33</v>
      </c>
      <c r="X17" s="37"/>
      <c r="Y17" s="37"/>
      <c r="Z17" s="37"/>
      <c r="AA17" s="37"/>
      <c r="AB17" s="37"/>
      <c r="AC17" s="37"/>
    </row>
    <row r="18" spans="1:29" s="29" customFormat="1">
      <c r="A18" s="21" t="s">
        <v>58</v>
      </c>
      <c r="B18" s="22">
        <v>1</v>
      </c>
      <c r="C18" s="23" t="str">
        <f t="shared" si="0"/>
        <v>G.1</v>
      </c>
      <c r="D18" s="24" t="s">
        <v>59</v>
      </c>
      <c r="E18" s="39" t="s">
        <v>9</v>
      </c>
      <c r="F18" s="40"/>
      <c r="G18" s="28" t="s">
        <v>35</v>
      </c>
      <c r="H18" s="28" t="s">
        <v>35</v>
      </c>
      <c r="I18" s="28" t="s">
        <v>35</v>
      </c>
      <c r="J18" s="28" t="s">
        <v>33</v>
      </c>
      <c r="K18" s="28" t="s">
        <v>35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</row>
    <row r="19" spans="1:29">
      <c r="A19" s="49" t="str">
        <f>A18</f>
        <v>G</v>
      </c>
      <c r="B19" s="1">
        <v>2</v>
      </c>
      <c r="C19" s="8" t="str">
        <f t="shared" si="0"/>
        <v>G.2</v>
      </c>
      <c r="D19" s="9" t="s">
        <v>60</v>
      </c>
      <c r="E19" s="6" t="s">
        <v>61</v>
      </c>
      <c r="F19" s="11"/>
      <c r="G19" s="4" t="s">
        <v>35</v>
      </c>
      <c r="H19" s="4" t="s">
        <v>35</v>
      </c>
      <c r="I19" s="4" t="s">
        <v>35</v>
      </c>
      <c r="J19" s="4" t="s">
        <v>35</v>
      </c>
      <c r="K19" s="4" t="s">
        <v>35</v>
      </c>
      <c r="L19" s="4" t="s">
        <v>33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>
      <c r="A20" s="49" t="str">
        <f>A18</f>
        <v>G</v>
      </c>
      <c r="B20" s="1">
        <v>3</v>
      </c>
      <c r="C20" s="8" t="str">
        <f t="shared" si="0"/>
        <v>G.3</v>
      </c>
      <c r="D20" s="9" t="s">
        <v>62</v>
      </c>
      <c r="E20" s="6" t="s">
        <v>63</v>
      </c>
      <c r="F20" s="11"/>
      <c r="G20" s="4" t="s">
        <v>35</v>
      </c>
      <c r="H20" s="4" t="s">
        <v>35</v>
      </c>
      <c r="I20" s="4" t="s">
        <v>35</v>
      </c>
      <c r="J20" s="4" t="s">
        <v>35</v>
      </c>
      <c r="K20" s="4" t="s">
        <v>35</v>
      </c>
      <c r="L20" s="4" t="s">
        <v>33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s="38" customFormat="1">
      <c r="A21" s="30" t="str">
        <f>A18</f>
        <v>G</v>
      </c>
      <c r="B21" s="31">
        <v>4</v>
      </c>
      <c r="C21" s="32" t="str">
        <f t="shared" si="0"/>
        <v>G.4</v>
      </c>
      <c r="D21" s="33" t="s">
        <v>64</v>
      </c>
      <c r="E21" s="41" t="s">
        <v>65</v>
      </c>
      <c r="F21" s="42"/>
      <c r="G21" s="37" t="s">
        <v>35</v>
      </c>
      <c r="H21" s="37" t="s">
        <v>35</v>
      </c>
      <c r="I21" s="37" t="s">
        <v>35</v>
      </c>
      <c r="J21" s="37" t="s">
        <v>35</v>
      </c>
      <c r="K21" s="37" t="s">
        <v>35</v>
      </c>
      <c r="L21" s="37" t="s">
        <v>33</v>
      </c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9" customFormat="1">
      <c r="A22" s="21" t="s">
        <v>66</v>
      </c>
      <c r="B22" s="22">
        <v>1</v>
      </c>
      <c r="C22" s="23" t="str">
        <f t="shared" si="0"/>
        <v>H.1</v>
      </c>
      <c r="D22" s="24" t="s">
        <v>67</v>
      </c>
      <c r="E22" s="39" t="s">
        <v>68</v>
      </c>
      <c r="F22" s="40"/>
      <c r="G22" s="28" t="s">
        <v>35</v>
      </c>
      <c r="H22" s="28" t="s">
        <v>35</v>
      </c>
      <c r="I22" s="28" t="s">
        <v>35</v>
      </c>
      <c r="J22" s="28" t="s">
        <v>69</v>
      </c>
      <c r="K22" s="28" t="s">
        <v>35</v>
      </c>
      <c r="L22" s="28" t="s">
        <v>35</v>
      </c>
      <c r="M22" s="28"/>
      <c r="N22" s="28"/>
      <c r="O22" s="28" t="s">
        <v>35</v>
      </c>
      <c r="P22" s="28"/>
      <c r="Q22" s="28" t="s">
        <v>33</v>
      </c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</row>
    <row r="23" spans="1:29">
      <c r="A23" s="49" t="str">
        <f>A22</f>
        <v>H</v>
      </c>
      <c r="B23" s="1">
        <v>2</v>
      </c>
      <c r="C23" s="8" t="str">
        <f t="shared" si="0"/>
        <v>H.2</v>
      </c>
      <c r="D23" s="9" t="s">
        <v>70</v>
      </c>
      <c r="E23" s="6" t="s">
        <v>71</v>
      </c>
      <c r="F23" s="11"/>
      <c r="G23" s="4" t="s">
        <v>35</v>
      </c>
      <c r="H23" s="4" t="s">
        <v>35</v>
      </c>
      <c r="I23" s="4" t="s">
        <v>35</v>
      </c>
      <c r="J23" s="4" t="s">
        <v>69</v>
      </c>
      <c r="K23" s="4" t="s">
        <v>35</v>
      </c>
      <c r="L23" s="4" t="s">
        <v>35</v>
      </c>
      <c r="M23" s="4"/>
      <c r="N23" s="4"/>
      <c r="O23" s="4" t="s">
        <v>35</v>
      </c>
      <c r="P23" s="4"/>
      <c r="Q23" s="4" t="s">
        <v>33</v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>
      <c r="A24" s="49" t="str">
        <f>A22</f>
        <v>H</v>
      </c>
      <c r="B24" s="1">
        <v>3</v>
      </c>
      <c r="C24" s="8" t="str">
        <f t="shared" si="0"/>
        <v>H.3</v>
      </c>
      <c r="D24" s="9" t="s">
        <v>72</v>
      </c>
      <c r="E24" s="6" t="s">
        <v>73</v>
      </c>
      <c r="F24" s="11"/>
      <c r="G24" s="4" t="s">
        <v>35</v>
      </c>
      <c r="H24" s="4" t="s">
        <v>35</v>
      </c>
      <c r="I24" s="4" t="s">
        <v>35</v>
      </c>
      <c r="J24" s="4" t="s">
        <v>69</v>
      </c>
      <c r="K24" s="4" t="s">
        <v>35</v>
      </c>
      <c r="L24" s="4" t="s">
        <v>35</v>
      </c>
      <c r="M24" s="4"/>
      <c r="N24" s="4"/>
      <c r="O24" s="4" t="s">
        <v>35</v>
      </c>
      <c r="P24" s="4"/>
      <c r="Q24" s="4" t="s">
        <v>33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s="38" customFormat="1">
      <c r="A25" s="30" t="str">
        <f>A22</f>
        <v>H</v>
      </c>
      <c r="B25" s="31">
        <v>4</v>
      </c>
      <c r="C25" s="32" t="str">
        <f t="shared" si="0"/>
        <v>H.4</v>
      </c>
      <c r="D25" s="33" t="s">
        <v>74</v>
      </c>
      <c r="E25" s="41" t="s">
        <v>75</v>
      </c>
      <c r="F25" s="42"/>
      <c r="G25" s="37" t="s">
        <v>35</v>
      </c>
      <c r="H25" s="37" t="s">
        <v>35</v>
      </c>
      <c r="I25" s="37"/>
      <c r="J25" s="37"/>
      <c r="K25" s="37"/>
      <c r="L25" s="37" t="s">
        <v>35</v>
      </c>
      <c r="M25" s="37" t="s">
        <v>35</v>
      </c>
      <c r="N25" s="37" t="s">
        <v>35</v>
      </c>
      <c r="O25" s="37" t="s">
        <v>35</v>
      </c>
      <c r="P25" s="37"/>
      <c r="Q25" s="37" t="s">
        <v>35</v>
      </c>
      <c r="R25" s="37" t="s">
        <v>33</v>
      </c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s="29" customFormat="1">
      <c r="A26" s="21" t="s">
        <v>76</v>
      </c>
      <c r="B26" s="22">
        <v>1</v>
      </c>
      <c r="C26" s="23" t="str">
        <f t="shared" si="0"/>
        <v>I.1</v>
      </c>
      <c r="D26" s="24" t="s">
        <v>77</v>
      </c>
      <c r="E26" s="39" t="s">
        <v>78</v>
      </c>
      <c r="F26" s="40"/>
      <c r="G26" s="28" t="s">
        <v>35</v>
      </c>
      <c r="H26" s="28" t="s">
        <v>35</v>
      </c>
      <c r="I26" s="28"/>
      <c r="J26" s="28"/>
      <c r="K26" s="28" t="s">
        <v>35</v>
      </c>
      <c r="L26" s="28" t="s">
        <v>35</v>
      </c>
      <c r="M26" s="28" t="s">
        <v>35</v>
      </c>
      <c r="N26" s="28" t="s">
        <v>35</v>
      </c>
      <c r="O26" s="28" t="s">
        <v>35</v>
      </c>
      <c r="P26" s="28"/>
      <c r="Q26" s="28" t="s">
        <v>35</v>
      </c>
      <c r="R26" s="28"/>
      <c r="S26" s="28" t="s">
        <v>33</v>
      </c>
      <c r="T26" s="28"/>
      <c r="U26" s="28"/>
      <c r="V26" s="28"/>
      <c r="W26" s="28"/>
      <c r="X26" s="28"/>
      <c r="Y26" s="28"/>
      <c r="Z26" s="28"/>
      <c r="AA26" s="28"/>
      <c r="AB26" s="28"/>
      <c r="AC26" s="28"/>
    </row>
    <row r="27" spans="1:29" s="38" customFormat="1">
      <c r="A27" s="30" t="str">
        <f>A26</f>
        <v>I</v>
      </c>
      <c r="B27" s="31">
        <v>2</v>
      </c>
      <c r="C27" s="32" t="str">
        <f t="shared" si="0"/>
        <v>I.2</v>
      </c>
      <c r="D27" s="33" t="s">
        <v>79</v>
      </c>
      <c r="E27" s="41" t="s">
        <v>19</v>
      </c>
      <c r="F27" s="42"/>
      <c r="G27" s="37" t="s">
        <v>35</v>
      </c>
      <c r="H27" s="37" t="s">
        <v>35</v>
      </c>
      <c r="I27" s="37"/>
      <c r="J27" s="37"/>
      <c r="K27" s="37"/>
      <c r="L27" s="37" t="s">
        <v>35</v>
      </c>
      <c r="M27" s="37" t="s">
        <v>35</v>
      </c>
      <c r="N27" s="37" t="s">
        <v>35</v>
      </c>
      <c r="O27" s="37" t="s">
        <v>35</v>
      </c>
      <c r="P27" s="37"/>
      <c r="Q27" s="37"/>
      <c r="R27" s="37" t="s">
        <v>35</v>
      </c>
      <c r="S27" s="37" t="s">
        <v>35</v>
      </c>
      <c r="T27" s="37" t="s">
        <v>33</v>
      </c>
      <c r="U27" s="37"/>
      <c r="V27" s="37"/>
      <c r="W27" s="37"/>
      <c r="X27" s="37"/>
      <c r="Y27" s="37"/>
      <c r="Z27" s="37"/>
      <c r="AA27" s="37"/>
      <c r="AB27" s="37"/>
      <c r="AC27" s="37"/>
    </row>
    <row r="28" spans="1:29">
      <c r="A28" s="43" t="s">
        <v>80</v>
      </c>
      <c r="B28" s="43">
        <v>1</v>
      </c>
      <c r="C28" s="44" t="str">
        <f t="shared" si="0"/>
        <v>J.1</v>
      </c>
      <c r="D28" s="45" t="s">
        <v>81</v>
      </c>
      <c r="E28" s="46" t="s">
        <v>15</v>
      </c>
      <c r="F28" s="47"/>
      <c r="G28" s="48" t="s">
        <v>35</v>
      </c>
      <c r="H28" s="48" t="s">
        <v>35</v>
      </c>
      <c r="I28" s="48"/>
      <c r="J28" s="48"/>
      <c r="K28" s="48" t="s">
        <v>35</v>
      </c>
      <c r="L28" s="48" t="s">
        <v>35</v>
      </c>
      <c r="M28" s="48"/>
      <c r="N28" s="48"/>
      <c r="O28" s="48" t="s">
        <v>35</v>
      </c>
      <c r="P28" s="48" t="s">
        <v>33</v>
      </c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</row>
    <row r="29" spans="1:29" s="57" customFormat="1">
      <c r="A29" s="50" t="s">
        <v>82</v>
      </c>
      <c r="B29" s="51">
        <v>1</v>
      </c>
      <c r="C29" s="52" t="str">
        <f t="shared" si="0"/>
        <v>K.1</v>
      </c>
      <c r="D29" s="53" t="s">
        <v>83</v>
      </c>
      <c r="E29" s="54" t="s">
        <v>24</v>
      </c>
      <c r="F29" s="55"/>
      <c r="G29" s="56" t="s">
        <v>35</v>
      </c>
      <c r="H29" s="56" t="s">
        <v>35</v>
      </c>
      <c r="I29" s="56"/>
      <c r="J29" s="56"/>
      <c r="K29" s="56"/>
      <c r="L29" s="56" t="s">
        <v>35</v>
      </c>
      <c r="M29" s="56" t="s">
        <v>35</v>
      </c>
      <c r="N29" s="56" t="s">
        <v>35</v>
      </c>
      <c r="O29" s="56"/>
      <c r="P29" s="56"/>
      <c r="Q29" s="56"/>
      <c r="R29" s="56" t="s">
        <v>35</v>
      </c>
      <c r="S29" s="56"/>
      <c r="T29" s="56" t="s">
        <v>35</v>
      </c>
      <c r="U29" s="56"/>
      <c r="V29" s="56"/>
      <c r="W29" s="56"/>
      <c r="X29" s="56"/>
      <c r="Y29" s="56" t="s">
        <v>33</v>
      </c>
      <c r="Z29" s="56"/>
      <c r="AA29" s="56"/>
      <c r="AB29" s="56"/>
      <c r="AC29" s="56"/>
    </row>
    <row r="30" spans="1:29" s="29" customFormat="1">
      <c r="A30" s="21" t="s">
        <v>84</v>
      </c>
      <c r="B30" s="22">
        <v>1</v>
      </c>
      <c r="C30" s="23" t="str">
        <f t="shared" si="0"/>
        <v>L.1</v>
      </c>
      <c r="D30" s="24" t="s">
        <v>85</v>
      </c>
      <c r="E30" s="39" t="s">
        <v>23</v>
      </c>
      <c r="F30" s="40"/>
      <c r="G30" s="28" t="s">
        <v>35</v>
      </c>
      <c r="H30" s="28" t="s">
        <v>35</v>
      </c>
      <c r="I30" s="28"/>
      <c r="J30" s="28"/>
      <c r="K30" s="28" t="s">
        <v>35</v>
      </c>
      <c r="L30" s="28" t="s">
        <v>35</v>
      </c>
      <c r="M30" s="28" t="s">
        <v>35</v>
      </c>
      <c r="N30" s="28" t="s">
        <v>35</v>
      </c>
      <c r="O30" s="28"/>
      <c r="P30" s="28" t="s">
        <v>69</v>
      </c>
      <c r="Q30" s="28"/>
      <c r="R30" s="28" t="s">
        <v>35</v>
      </c>
      <c r="S30" s="28"/>
      <c r="T30" s="28" t="s">
        <v>35</v>
      </c>
      <c r="U30" s="28"/>
      <c r="V30" s="28"/>
      <c r="W30" s="28" t="s">
        <v>35</v>
      </c>
      <c r="X30" s="28" t="s">
        <v>33</v>
      </c>
      <c r="Y30" s="28"/>
      <c r="Z30" s="28"/>
      <c r="AA30" s="28"/>
      <c r="AB30" s="28"/>
      <c r="AC30" s="28"/>
    </row>
    <row r="31" spans="1:29" s="38" customFormat="1">
      <c r="A31" s="30" t="str">
        <f>A30</f>
        <v>L</v>
      </c>
      <c r="B31" s="31">
        <v>2</v>
      </c>
      <c r="C31" s="32" t="str">
        <f t="shared" si="0"/>
        <v>L.2</v>
      </c>
      <c r="D31" s="33" t="s">
        <v>86</v>
      </c>
      <c r="E31" s="41" t="s">
        <v>25</v>
      </c>
      <c r="F31" s="42"/>
      <c r="G31" s="37" t="s">
        <v>35</v>
      </c>
      <c r="H31" s="37" t="s">
        <v>35</v>
      </c>
      <c r="I31" s="37"/>
      <c r="J31" s="37"/>
      <c r="K31" s="37" t="s">
        <v>35</v>
      </c>
      <c r="L31" s="37" t="s">
        <v>35</v>
      </c>
      <c r="M31" s="37" t="s">
        <v>35</v>
      </c>
      <c r="N31" s="37" t="s">
        <v>35</v>
      </c>
      <c r="O31" s="37"/>
      <c r="P31" s="37" t="s">
        <v>69</v>
      </c>
      <c r="Q31" s="37"/>
      <c r="R31" s="37" t="s">
        <v>35</v>
      </c>
      <c r="S31" s="37"/>
      <c r="T31" s="37" t="s">
        <v>35</v>
      </c>
      <c r="U31" s="37"/>
      <c r="V31" s="37"/>
      <c r="W31" s="37" t="s">
        <v>69</v>
      </c>
      <c r="X31" s="37"/>
      <c r="Y31" s="37" t="s">
        <v>35</v>
      </c>
      <c r="Z31" s="37" t="s">
        <v>33</v>
      </c>
      <c r="AA31" s="37"/>
      <c r="AB31" s="37"/>
      <c r="AC31" s="37"/>
    </row>
    <row r="32" spans="1:29" s="29" customFormat="1">
      <c r="A32" s="21" t="s">
        <v>87</v>
      </c>
      <c r="B32" s="22">
        <v>1</v>
      </c>
      <c r="C32" s="23" t="str">
        <f t="shared" si="0"/>
        <v>M.1</v>
      </c>
      <c r="D32" s="24" t="s">
        <v>88</v>
      </c>
      <c r="E32" s="39" t="s">
        <v>26</v>
      </c>
      <c r="F32" s="40"/>
      <c r="G32" s="28" t="s">
        <v>35</v>
      </c>
      <c r="H32" s="28" t="s">
        <v>35</v>
      </c>
      <c r="I32" s="28"/>
      <c r="J32" s="28"/>
      <c r="K32" s="28" t="s">
        <v>35</v>
      </c>
      <c r="L32" s="28" t="s">
        <v>35</v>
      </c>
      <c r="M32" s="28" t="s">
        <v>35</v>
      </c>
      <c r="N32" s="28" t="s">
        <v>35</v>
      </c>
      <c r="O32" s="28"/>
      <c r="P32" s="28"/>
      <c r="Q32" s="28"/>
      <c r="R32" s="28" t="s">
        <v>35</v>
      </c>
      <c r="S32" s="28"/>
      <c r="T32" s="28" t="s">
        <v>35</v>
      </c>
      <c r="U32" s="28"/>
      <c r="V32" s="28"/>
      <c r="W32" s="28" t="s">
        <v>69</v>
      </c>
      <c r="X32" s="28"/>
      <c r="Y32" s="28" t="s">
        <v>69</v>
      </c>
      <c r="Z32" s="28"/>
      <c r="AA32" s="28" t="s">
        <v>33</v>
      </c>
      <c r="AB32" s="28"/>
      <c r="AC32" s="28"/>
    </row>
    <row r="33" spans="1:29">
      <c r="A33" s="49" t="str">
        <f>A32</f>
        <v>M</v>
      </c>
      <c r="B33" s="1">
        <v>2</v>
      </c>
      <c r="C33" s="8" t="str">
        <f t="shared" si="0"/>
        <v>M.2</v>
      </c>
      <c r="D33" s="9" t="s">
        <v>89</v>
      </c>
      <c r="E33" s="6" t="s">
        <v>27</v>
      </c>
      <c r="F33" s="11"/>
      <c r="G33" s="4" t="s">
        <v>35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 t="s">
        <v>33</v>
      </c>
      <c r="AC33" s="4"/>
    </row>
    <row r="34" spans="1:29" s="38" customFormat="1">
      <c r="A34" s="30" t="str">
        <f>A33</f>
        <v>M</v>
      </c>
      <c r="B34" s="31">
        <v>3</v>
      </c>
      <c r="C34" s="32" t="str">
        <f t="shared" si="0"/>
        <v>M.3</v>
      </c>
      <c r="D34" s="33" t="s">
        <v>90</v>
      </c>
      <c r="E34" s="41" t="s">
        <v>28</v>
      </c>
      <c r="F34" s="42"/>
      <c r="G34" s="37" t="s">
        <v>35</v>
      </c>
      <c r="H34" s="37" t="s">
        <v>35</v>
      </c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 t="s">
        <v>35</v>
      </c>
      <c r="AB34" s="37" t="s">
        <v>35</v>
      </c>
      <c r="AC34" s="37" t="s">
        <v>33</v>
      </c>
    </row>
    <row r="35" spans="1:29">
      <c r="A35" s="15" t="s">
        <v>91</v>
      </c>
      <c r="B35" s="15">
        <v>1</v>
      </c>
      <c r="C35" s="16" t="str">
        <f>A35&amp;"."&amp;B35</f>
        <v>N.1</v>
      </c>
      <c r="D35" s="17" t="s">
        <v>92</v>
      </c>
      <c r="E35" s="18" t="s">
        <v>93</v>
      </c>
      <c r="F35" s="19"/>
      <c r="G35" s="20"/>
      <c r="H35" s="20"/>
      <c r="I35" s="20"/>
      <c r="J35" s="20"/>
      <c r="K35" s="20"/>
      <c r="L35" s="20"/>
      <c r="M35" s="20" t="s">
        <v>35</v>
      </c>
      <c r="N35" s="20" t="s">
        <v>35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</row>
    <row r="36" spans="1:29">
      <c r="D36" s="13"/>
      <c r="E36" s="12"/>
      <c r="F36" s="7"/>
    </row>
    <row r="37" spans="1:29">
      <c r="D37" s="13"/>
      <c r="E37" s="12"/>
      <c r="F37" s="7"/>
    </row>
    <row r="38" spans="1:29">
      <c r="C38" s="12"/>
      <c r="D38" s="61"/>
      <c r="E38" s="61"/>
      <c r="F38" s="61"/>
    </row>
    <row r="39" spans="1:29">
      <c r="C39" s="12"/>
      <c r="D39" s="61"/>
      <c r="E39" s="61"/>
      <c r="F39" s="61"/>
    </row>
    <row r="40" spans="1:29">
      <c r="C40" s="12"/>
      <c r="D40" s="61"/>
      <c r="E40" s="61"/>
      <c r="F40" s="61"/>
    </row>
    <row r="41" spans="1:29">
      <c r="C41" s="12"/>
      <c r="D41" s="61"/>
      <c r="E41" s="61"/>
      <c r="F41" s="61"/>
    </row>
    <row r="42" spans="1:29">
      <c r="C42" s="12"/>
      <c r="D42" s="61"/>
      <c r="E42" s="61"/>
      <c r="F42" s="61"/>
    </row>
    <row r="43" spans="1:29">
      <c r="C43" s="12"/>
      <c r="D43" s="61"/>
      <c r="E43" s="61"/>
      <c r="F43" s="61"/>
    </row>
    <row r="44" spans="1:29">
      <c r="C44" s="12"/>
      <c r="D44" s="60"/>
      <c r="E44" s="60"/>
      <c r="F44" s="60"/>
    </row>
    <row r="45" spans="1:29">
      <c r="C45" s="12"/>
      <c r="D45" s="61"/>
      <c r="E45" s="61"/>
      <c r="F45" s="61"/>
    </row>
    <row r="46" spans="1:29">
      <c r="C46" s="12"/>
      <c r="D46" s="62"/>
      <c r="E46" s="62"/>
      <c r="F46" s="62"/>
    </row>
    <row r="48" spans="1:29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</sheetData>
  <mergeCells count="15">
    <mergeCell ref="G1:AC1"/>
    <mergeCell ref="A1:A4"/>
    <mergeCell ref="B1:B4"/>
    <mergeCell ref="C1:D4"/>
    <mergeCell ref="E1:E4"/>
    <mergeCell ref="F1:F4"/>
    <mergeCell ref="D44:F44"/>
    <mergeCell ref="D45:F45"/>
    <mergeCell ref="D46:F46"/>
    <mergeCell ref="D38:F38"/>
    <mergeCell ref="D39:F39"/>
    <mergeCell ref="D40:F40"/>
    <mergeCell ref="D41:F41"/>
    <mergeCell ref="D42:F42"/>
    <mergeCell ref="D43:F43"/>
  </mergeCells>
  <conditionalFormatting sqref="R5:AA26 S27:AA27 R28:AA35 AC5:AC35 G5:N26 G28:N35 G27:K27">
    <cfRule type="cellIs" dxfId="37" priority="48" operator="equal">
      <formula>"Optional"</formula>
    </cfRule>
    <cfRule type="cellIs" dxfId="36" priority="49" operator="equal">
      <formula>"?"</formula>
    </cfRule>
    <cfRule type="cellIs" dxfId="35" priority="50" operator="equal">
      <formula>"X"</formula>
    </cfRule>
  </conditionalFormatting>
  <conditionalFormatting sqref="O5:Q6 O8:Q24 O26:Q26 O28:Q35">
    <cfRule type="cellIs" dxfId="34" priority="43" operator="equal">
      <formula>"Optional"</formula>
    </cfRule>
    <cfRule type="cellIs" dxfId="33" priority="44" operator="equal">
      <formula>"?"</formula>
    </cfRule>
    <cfRule type="cellIs" dxfId="32" priority="45" operator="equal">
      <formula>"X"</formula>
    </cfRule>
  </conditionalFormatting>
  <conditionalFormatting sqref="O7:Q7">
    <cfRule type="cellIs" dxfId="31" priority="38" operator="equal">
      <formula>"Optional"</formula>
    </cfRule>
    <cfRule type="cellIs" dxfId="30" priority="39" operator="equal">
      <formula>"?"</formula>
    </cfRule>
    <cfRule type="cellIs" dxfId="29" priority="40" operator="equal">
      <formula>"X"</formula>
    </cfRule>
  </conditionalFormatting>
  <conditionalFormatting sqref="R27 L27:N27">
    <cfRule type="cellIs" dxfId="28" priority="35" operator="equal">
      <formula>"Optional"</formula>
    </cfRule>
    <cfRule type="cellIs" dxfId="27" priority="36" operator="equal">
      <formula>"?"</formula>
    </cfRule>
    <cfRule type="cellIs" dxfId="26" priority="37" operator="equal">
      <formula>"X"</formula>
    </cfRule>
  </conditionalFormatting>
  <conditionalFormatting sqref="O27:Q27">
    <cfRule type="cellIs" dxfId="25" priority="32" operator="equal">
      <formula>"Optional"</formula>
    </cfRule>
    <cfRule type="cellIs" dxfId="24" priority="33" operator="equal">
      <formula>"?"</formula>
    </cfRule>
    <cfRule type="cellIs" dxfId="23" priority="34" operator="equal">
      <formula>"X"</formula>
    </cfRule>
  </conditionalFormatting>
  <conditionalFormatting sqref="O25:Q25">
    <cfRule type="cellIs" dxfId="22" priority="29" operator="equal">
      <formula>"Optional"</formula>
    </cfRule>
    <cfRule type="cellIs" dxfId="21" priority="30" operator="equal">
      <formula>"?"</formula>
    </cfRule>
    <cfRule type="cellIs" dxfId="20" priority="31" operator="equal">
      <formula>"X"</formula>
    </cfRule>
  </conditionalFormatting>
  <conditionalFormatting sqref="AC5:AC35 G5:AA35">
    <cfRule type="cellIs" dxfId="19" priority="26" operator="equal">
      <formula>"-"</formula>
    </cfRule>
  </conditionalFormatting>
  <conditionalFormatting sqref="O7:P7">
    <cfRule type="cellIs" dxfId="18" priority="23" operator="equal">
      <formula>"Optional"</formula>
    </cfRule>
    <cfRule type="cellIs" dxfId="17" priority="24" operator="equal">
      <formula>"?"</formula>
    </cfRule>
    <cfRule type="cellIs" dxfId="16" priority="25" operator="equal">
      <formula>"X"</formula>
    </cfRule>
  </conditionalFormatting>
  <conditionalFormatting sqref="L19">
    <cfRule type="cellIs" dxfId="15" priority="20" operator="equal">
      <formula>"Optional"</formula>
    </cfRule>
    <cfRule type="cellIs" dxfId="14" priority="21" operator="equal">
      <formula>"?"</formula>
    </cfRule>
    <cfRule type="cellIs" dxfId="13" priority="22" operator="equal">
      <formula>"X"</formula>
    </cfRule>
  </conditionalFormatting>
  <conditionalFormatting sqref="Q22">
    <cfRule type="cellIs" dxfId="12" priority="17" operator="equal">
      <formula>"Optional"</formula>
    </cfRule>
    <cfRule type="cellIs" dxfId="11" priority="18" operator="equal">
      <formula>"?"</formula>
    </cfRule>
    <cfRule type="cellIs" dxfId="10" priority="19" operator="equal">
      <formula>"X"</formula>
    </cfRule>
  </conditionalFormatting>
  <conditionalFormatting sqref="Q23">
    <cfRule type="cellIs" dxfId="9" priority="14" operator="equal">
      <formula>"Optional"</formula>
    </cfRule>
    <cfRule type="cellIs" dxfId="8" priority="15" operator="equal">
      <formula>"?"</formula>
    </cfRule>
    <cfRule type="cellIs" dxfId="7" priority="16" operator="equal">
      <formula>"X"</formula>
    </cfRule>
  </conditionalFormatting>
  <conditionalFormatting sqref="Q24">
    <cfRule type="cellIs" dxfId="6" priority="11" operator="equal">
      <formula>"Optional"</formula>
    </cfRule>
    <cfRule type="cellIs" dxfId="5" priority="12" operator="equal">
      <formula>"?"</formula>
    </cfRule>
    <cfRule type="cellIs" dxfId="4" priority="13" operator="equal">
      <formula>"X"</formula>
    </cfRule>
  </conditionalFormatting>
  <conditionalFormatting sqref="AB5:AB35">
    <cfRule type="cellIs" dxfId="3" priority="8" operator="equal">
      <formula>"Optional"</formula>
    </cfRule>
    <cfRule type="cellIs" dxfId="2" priority="9" operator="equal">
      <formula>"?"</formula>
    </cfRule>
    <cfRule type="cellIs" dxfId="1" priority="10" operator="equal">
      <formula>"X"</formula>
    </cfRule>
  </conditionalFormatting>
  <conditionalFormatting sqref="AB5:AB35">
    <cfRule type="cellIs" dxfId="0" priority="7" operator="equal">
      <formula>"-"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penness xmlns="85d833d6-855d-451d-b2a5-e275974523d7">Confidential</Openness>
    <_ip_UnifiedCompliancePolicyUIAction xmlns="http://schemas.microsoft.com/sharepoint/v3" xsi:nil="true"/>
    <Document_x0020_owner xmlns="85d833d6-855d-451d-b2a5-e275974523d7">
      <UserInfo>
        <DisplayName/>
        <AccountId xsi:nil="true"/>
        <AccountType/>
      </UserInfo>
    </Document_x0020_owner>
    <_ip_UnifiedCompliancePolicyProperties xmlns="http://schemas.microsoft.com/sharepoint/v3" xsi:nil="true"/>
    <_Flow_SignoffStatus xmlns="85d833d6-855d-451d-b2a5-e275974523d7" xsi:nil="true"/>
    <Description xmlns="85d833d6-855d-451d-b2a5-e275974523d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3E1FBBFC9A7F4FAE868A7607DB08CA" ma:contentTypeVersion="19" ma:contentTypeDescription="Create a new document." ma:contentTypeScope="" ma:versionID="f54c2bc33dafdbe4498ef94b6a17347d">
  <xsd:schema xmlns:xsd="http://www.w3.org/2001/XMLSchema" xmlns:xs="http://www.w3.org/2001/XMLSchema" xmlns:p="http://schemas.microsoft.com/office/2006/metadata/properties" xmlns:ns1="http://schemas.microsoft.com/sharepoint/v3" xmlns:ns2="85d833d6-855d-451d-b2a5-e275974523d7" xmlns:ns3="4802f5d8-eb31-4047-8075-bf0e2351b4f3" targetNamespace="http://schemas.microsoft.com/office/2006/metadata/properties" ma:root="true" ma:fieldsID="c53e279531b08284870f28cc17b06d6e" ns1:_="" ns2:_="" ns3:_="">
    <xsd:import namespace="http://schemas.microsoft.com/sharepoint/v3"/>
    <xsd:import namespace="85d833d6-855d-451d-b2a5-e275974523d7"/>
    <xsd:import namespace="4802f5d8-eb31-4047-8075-bf0e2351b4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Opennes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Document_x0020_owner" minOccurs="0"/>
                <xsd:element ref="ns2:_Flow_SignoffStatus" minOccurs="0"/>
                <xsd:element ref="ns2:Description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d833d6-855d-451d-b2a5-e275974523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Openness" ma:index="15" nillable="true" ma:displayName="Openness" ma:default="Confidential" ma:format="Dropdown" ma:internalName="Openness">
      <xsd:simpleType>
        <xsd:restriction base="dms:Text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Document_x0020_owner" ma:index="20" nillable="true" ma:displayName="Document owner" ma:list="UserInfo" ma:SharePointGroup="0" ma:internalName="Docum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Description" ma:index="22" nillable="true" ma:displayName="Description" ma:format="Dropdown" ma:internalName="Description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02f5d8-eb31-4047-8075-bf0e2351b4f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DF3CFC-BC42-432B-9FB1-7A5C579F3C4B}"/>
</file>

<file path=customXml/itemProps2.xml><?xml version="1.0" encoding="utf-8"?>
<ds:datastoreItem xmlns:ds="http://schemas.openxmlformats.org/officeDocument/2006/customXml" ds:itemID="{D4E3334B-F587-47D5-AF83-1C2CAE71DBBB}"/>
</file>

<file path=customXml/itemProps3.xml><?xml version="1.0" encoding="utf-8"?>
<ds:datastoreItem xmlns:ds="http://schemas.openxmlformats.org/officeDocument/2006/customXml" ds:itemID="{43F93B31-4ECA-4B46-B3A9-AB3299CC9E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 Collingwood</dc:creator>
  <cp:keywords/>
  <dc:description/>
  <cp:lastModifiedBy>Rachel Judson</cp:lastModifiedBy>
  <cp:revision/>
  <dcterms:created xsi:type="dcterms:W3CDTF">2021-08-16T19:32:15Z</dcterms:created>
  <dcterms:modified xsi:type="dcterms:W3CDTF">2022-03-30T14:26:38Z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0x010100803E1FBBFC9A7F4FAE868A7607DB08CA</vt:lpwstr>
  </property>
</Properties>
</file>